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екц1и2" sheetId="1" r:id="rId1"/>
    <sheet name="секц3" sheetId="2" r:id="rId2"/>
  </sheets>
  <definedNames/>
  <calcPr fullCalcOnLoad="1"/>
</workbook>
</file>

<file path=xl/sharedStrings.xml><?xml version="1.0" encoding="utf-8"?>
<sst xmlns="http://schemas.openxmlformats.org/spreadsheetml/2006/main" count="57" uniqueCount="30">
  <si>
    <t xml:space="preserve">ООО "Коммунальная компания "Наш дом" </t>
  </si>
  <si>
    <t>Жилой дом по ул. Бр.Коростелевых, 83 (1, 2 секция)</t>
  </si>
  <si>
    <t>Ставки коммунальных платежей действовавших в 2009г.</t>
  </si>
  <si>
    <t>с 1.01.09 по 28.02.09 - 2 месяца.</t>
  </si>
  <si>
    <t>с 1.03.09 по 31.12.09г. - 10 месяцев.</t>
  </si>
  <si>
    <t>Таким образом, средняя ставка коммунальных платежей в 2009году составила:</t>
  </si>
  <si>
    <t>Перечень коммунальных услуг</t>
  </si>
  <si>
    <t>Ставка с 1.01.09-28.02.09 г.</t>
  </si>
  <si>
    <t>Ставка с 1.03.09-31.12.09 г.</t>
  </si>
  <si>
    <t>Средняя ставка за 12 мес.</t>
  </si>
  <si>
    <t>Жилые помещения</t>
  </si>
  <si>
    <t xml:space="preserve">Жилые помещения </t>
  </si>
  <si>
    <t>Техническое обслуживание (без службы консъержев)</t>
  </si>
  <si>
    <t>Служба консъержев</t>
  </si>
  <si>
    <t>Содержание управления ТСЖ</t>
  </si>
  <si>
    <t xml:space="preserve">Вода+канализация 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</si>
  <si>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</si>
  <si>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</si>
  <si>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</si>
  <si>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</si>
  <si>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</si>
  <si>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Вывоз крупногабаритного мусора и снега</t>
  </si>
  <si>
    <t>Обслуживание газового хоз-ва</t>
  </si>
  <si>
    <t>Обслуживание насосов</t>
  </si>
  <si>
    <t>Поверка теплосчетчика</t>
  </si>
  <si>
    <t>Итого:</t>
  </si>
  <si>
    <t>кроме того, в 2009г. с собственников взимались платежи:</t>
  </si>
  <si>
    <t>за домофон</t>
  </si>
  <si>
    <t>30 руб. за квартиру</t>
  </si>
  <si>
    <t>Жилой дом по ул. Бр.Коростелевых, 83 (3 секция)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</si>
</sst>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 wrapText="1"/>
    </xf>
    <xf numFmtId="165" fontId="0" fillId="0" borderId="11" xfId="0" applyNumberFormat="1" applyBorder="1" applyAlignment="1">
      <alignment horizontal="center" vertical="center"/>
    </xf>
    <xf numFmtId="164" fontId="0" fillId="0" borderId="11" xfId="0" applyFont="1" applyFill="1" applyBorder="1" applyAlignment="1">
      <alignment/>
    </xf>
    <xf numFmtId="164" fontId="0" fillId="0" borderId="11" xfId="0" applyBorder="1" applyAlignment="1">
      <alignment horizontal="center" vertical="center"/>
    </xf>
    <xf numFmtId="164" fontId="9" fillId="0" borderId="12" xfId="0" applyFont="1" applyFill="1" applyBorder="1" applyAlignment="1">
      <alignment/>
    </xf>
    <xf numFmtId="165" fontId="9" fillId="0" borderId="1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31" sqref="A31"/>
    </sheetView>
  </sheetViews>
  <sheetFormatPr defaultColWidth="9.140625" defaultRowHeight="15"/>
  <cols>
    <col min="1" max="1" width="29.421875" style="0" customWidth="1"/>
    <col min="2" max="2" width="31.00390625" style="0" customWidth="1"/>
    <col min="3" max="3" width="12.00390625" style="0" customWidth="1"/>
    <col min="4" max="4" width="9.421875" style="0" customWidth="1"/>
    <col min="5" max="5" width="7.421875" style="0" customWidth="1"/>
    <col min="6" max="6" width="9.1406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3.5">
      <c r="A2" s="3"/>
      <c r="B2" s="3"/>
      <c r="C2" s="3"/>
      <c r="D2" s="3"/>
    </row>
    <row r="3" spans="1:4" ht="16.5">
      <c r="A3" s="4" t="s">
        <v>1</v>
      </c>
      <c r="B3" s="4"/>
      <c r="C3" s="4"/>
      <c r="D3" s="4"/>
    </row>
    <row r="5" spans="1:3" ht="17.25">
      <c r="A5" s="5" t="s">
        <v>2</v>
      </c>
      <c r="B5" s="5"/>
      <c r="C5" s="6"/>
    </row>
    <row r="7" spans="1:2" ht="13.5">
      <c r="A7" t="s">
        <v>3</v>
      </c>
      <c r="B7" t="s">
        <v>4</v>
      </c>
    </row>
    <row r="8" ht="13.5">
      <c r="A8" t="s">
        <v>5</v>
      </c>
    </row>
    <row r="10" spans="1:4" ht="13.5">
      <c r="A10" s="7" t="s">
        <v>6</v>
      </c>
      <c r="B10" s="8" t="s">
        <v>7</v>
      </c>
      <c r="C10" s="7" t="s">
        <v>8</v>
      </c>
      <c r="D10" s="7" t="s">
        <v>9</v>
      </c>
    </row>
    <row r="11" spans="1:4" ht="13.5">
      <c r="A11" s="7"/>
      <c r="B11" s="8"/>
      <c r="C11" s="7"/>
      <c r="D11" s="7"/>
    </row>
    <row r="12" spans="1:4" ht="41.25">
      <c r="A12" s="7"/>
      <c r="B12" s="8" t="s">
        <v>10</v>
      </c>
      <c r="C12" s="7" t="s">
        <v>10</v>
      </c>
      <c r="D12" s="7" t="s">
        <v>11</v>
      </c>
    </row>
    <row r="13" spans="1:4" ht="27.75">
      <c r="A13" s="9" t="s">
        <v>12</v>
      </c>
      <c r="B13" s="10">
        <v>8.49</v>
      </c>
      <c r="C13" s="10">
        <v>11.11</v>
      </c>
      <c r="D13" s="10">
        <f>((B13*2)+(C13*10))/12</f>
        <v>10.673333333333332</v>
      </c>
    </row>
    <row r="14" spans="1:4" ht="14.25">
      <c r="A14" s="9" t="s">
        <v>13</v>
      </c>
      <c r="B14" s="10">
        <v>11.5</v>
      </c>
      <c r="C14" s="10">
        <v>11.5</v>
      </c>
      <c r="D14" s="10">
        <f>((B14*2)+(C14*10))/12</f>
        <v>11.5</v>
      </c>
    </row>
    <row r="15" spans="1:4" ht="14.25">
      <c r="A15" s="9" t="s">
        <v>14</v>
      </c>
      <c r="B15" s="10">
        <v>1.51</v>
      </c>
      <c r="C15" s="10">
        <v>1.59</v>
      </c>
      <c r="D15" s="10">
        <f>((B15*2)+(C15*10))/12</f>
        <v>1.5766666666666669</v>
      </c>
    </row>
    <row r="16" spans="1:4" ht="13.5">
      <c r="A16" s="11" t="s">
        <v>15</v>
      </c>
      <c r="B16" s="10">
        <v>2.2</v>
      </c>
      <c r="C16" s="10">
        <v>2.2</v>
      </c>
      <c r="D16" s="10">
        <f>((B16*2)+(C16*10))/12</f>
        <v>2.1999999999999997</v>
      </c>
    </row>
    <row r="17" spans="1:4" ht="13.5">
      <c r="A17" s="11" t="s">
        <v>16</v>
      </c>
      <c r="B17" s="10">
        <v>1.44</v>
      </c>
      <c r="C17" s="10">
        <v>1.44</v>
      </c>
      <c r="D17" s="10">
        <f>((B17*2)+(C17*10))/12</f>
        <v>1.4399999999999997</v>
      </c>
    </row>
    <row r="18" spans="1:4" ht="13.5">
      <c r="A18" s="11" t="s">
        <v>17</v>
      </c>
      <c r="B18" s="10">
        <v>1.48</v>
      </c>
      <c r="C18" s="10">
        <v>1.48</v>
      </c>
      <c r="D18" s="10">
        <f>((B18*2)+(C18*10))/12</f>
        <v>1.4800000000000002</v>
      </c>
    </row>
    <row r="19" spans="1:4" ht="13.5">
      <c r="A19" s="11" t="s">
        <v>18</v>
      </c>
      <c r="B19" s="10">
        <v>11.82</v>
      </c>
      <c r="C19" s="10">
        <v>11.82</v>
      </c>
      <c r="D19" s="10">
        <f>((B19*2)+(C19*10))/12</f>
        <v>11.82</v>
      </c>
    </row>
    <row r="20" spans="1:4" ht="13.5">
      <c r="A20" s="11" t="s">
        <v>19</v>
      </c>
      <c r="B20" s="10">
        <v>1.03</v>
      </c>
      <c r="C20" s="10">
        <v>1.03</v>
      </c>
      <c r="D20" s="10">
        <f>((B20*2)+(C20*10))/12</f>
        <v>1.03</v>
      </c>
    </row>
    <row r="21" spans="1:4" ht="13.5">
      <c r="A21" s="11" t="s">
        <v>20</v>
      </c>
      <c r="B21" s="10">
        <v>1.5</v>
      </c>
      <c r="C21" s="10">
        <v>1.5</v>
      </c>
      <c r="D21" s="10">
        <f>((B21*2)+(C21*10))/12</f>
        <v>1.5</v>
      </c>
    </row>
    <row r="22" spans="1:4" ht="27.75">
      <c r="A22" s="12" t="s">
        <v>21</v>
      </c>
      <c r="B22" s="10">
        <v>0.66</v>
      </c>
      <c r="C22" s="10">
        <v>0.5</v>
      </c>
      <c r="D22" s="10">
        <f>((B22*2)+(C22*10))/12</f>
        <v>0.5266666666666667</v>
      </c>
    </row>
    <row r="23" spans="1:4" ht="14.25">
      <c r="A23" s="13" t="s">
        <v>22</v>
      </c>
      <c r="B23" s="14">
        <v>0.44</v>
      </c>
      <c r="C23" s="14">
        <v>0.44</v>
      </c>
      <c r="D23" s="10">
        <f>((B23*2)+(C23*10))/12</f>
        <v>0.44</v>
      </c>
    </row>
    <row r="24" spans="1:4" ht="14.25">
      <c r="A24" s="13" t="s">
        <v>23</v>
      </c>
      <c r="B24" s="14">
        <v>0.26</v>
      </c>
      <c r="C24" s="14">
        <v>0</v>
      </c>
      <c r="D24" s="10">
        <f>((B24*2)+(C24*10))/12</f>
        <v>0.043333333333333335</v>
      </c>
    </row>
    <row r="25" spans="1:4" ht="13.5">
      <c r="A25" s="15" t="s">
        <v>24</v>
      </c>
      <c r="B25" s="16">
        <v>0.29</v>
      </c>
      <c r="C25" s="16">
        <v>0.29</v>
      </c>
      <c r="D25" s="10">
        <f>((B25*2)+(C25*10))/12</f>
        <v>0.29</v>
      </c>
    </row>
    <row r="26" spans="1:4" ht="13.5">
      <c r="A26" s="17" t="s">
        <v>25</v>
      </c>
      <c r="B26" s="18">
        <f>SUM(B13:B25)</f>
        <v>42.62</v>
      </c>
      <c r="C26" s="18">
        <f>SUM(C13:C25)</f>
        <v>44.9</v>
      </c>
      <c r="D26" s="19">
        <f>((B26*2)+(C26*10))/12</f>
        <v>44.52</v>
      </c>
    </row>
    <row r="27" spans="1:4" ht="13.5">
      <c r="A27" s="20"/>
      <c r="B27" s="21"/>
      <c r="C27" s="21"/>
      <c r="D27" s="21"/>
    </row>
    <row r="28" ht="13.5">
      <c r="A28" t="s">
        <v>26</v>
      </c>
    </row>
    <row r="29" spans="1:2" ht="13.5">
      <c r="A29" s="11" t="s">
        <v>27</v>
      </c>
      <c r="B29" s="11" t="s">
        <v>28</v>
      </c>
    </row>
  </sheetData>
  <mergeCells count="6">
    <mergeCell ref="A1:D1"/>
    <mergeCell ref="A3:D3"/>
    <mergeCell ref="A10:A12"/>
    <mergeCell ref="B10:B11"/>
    <mergeCell ref="C10:C11"/>
    <mergeCell ref="D10:D1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8" sqref="A28"/>
    </sheetView>
  </sheetViews>
  <sheetFormatPr defaultColWidth="9.140625" defaultRowHeight="15"/>
  <cols>
    <col min="1" max="1" width="29.421875" style="0" customWidth="1"/>
    <col min="2" max="2" width="31.00390625" style="0" customWidth="1"/>
    <col min="3" max="3" width="12.00390625" style="0" customWidth="1"/>
    <col min="4" max="4" width="9.421875" style="0" customWidth="1"/>
    <col min="5" max="5" width="7.421875" style="0" customWidth="1"/>
    <col min="6" max="6" width="9.1406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3.5">
      <c r="A2" s="3"/>
      <c r="B2" s="3"/>
      <c r="C2" s="3"/>
      <c r="D2" s="3"/>
    </row>
    <row r="3" spans="1:4" ht="16.5">
      <c r="A3" s="4" t="s">
        <v>29</v>
      </c>
      <c r="B3" s="4"/>
      <c r="C3" s="4"/>
      <c r="D3" s="4"/>
    </row>
    <row r="5" spans="1:3" ht="17.25">
      <c r="A5" s="5" t="s">
        <v>2</v>
      </c>
      <c r="B5" s="5"/>
      <c r="C5" s="6"/>
    </row>
    <row r="7" spans="1:2" ht="13.5">
      <c r="A7" t="s">
        <v>3</v>
      </c>
      <c r="B7" t="s">
        <v>4</v>
      </c>
    </row>
    <row r="8" ht="13.5">
      <c r="A8" t="s">
        <v>5</v>
      </c>
    </row>
    <row r="10" spans="1:4" ht="13.5">
      <c r="A10" s="7" t="s">
        <v>6</v>
      </c>
      <c r="B10" s="8" t="s">
        <v>7</v>
      </c>
      <c r="C10" s="7" t="s">
        <v>8</v>
      </c>
      <c r="D10" s="7" t="s">
        <v>9</v>
      </c>
    </row>
    <row r="11" spans="1:4" ht="13.5">
      <c r="A11" s="7"/>
      <c r="B11" s="8"/>
      <c r="C11" s="7"/>
      <c r="D11" s="7"/>
    </row>
    <row r="12" spans="1:4" ht="41.25">
      <c r="A12" s="7"/>
      <c r="B12" s="8" t="s">
        <v>10</v>
      </c>
      <c r="C12" s="7" t="s">
        <v>10</v>
      </c>
      <c r="D12" s="7" t="s">
        <v>11</v>
      </c>
    </row>
    <row r="13" spans="1:4" ht="27.75">
      <c r="A13" s="9" t="s">
        <v>12</v>
      </c>
      <c r="B13" s="10">
        <v>10.65</v>
      </c>
      <c r="C13" s="10">
        <v>12.11</v>
      </c>
      <c r="D13" s="10">
        <f>((B13*2)+(C13*10))/12</f>
        <v>11.866666666666667</v>
      </c>
    </row>
    <row r="14" spans="1:4" ht="14.25">
      <c r="A14" s="9" t="s">
        <v>14</v>
      </c>
      <c r="B14" s="10">
        <v>1.51</v>
      </c>
      <c r="C14" s="10">
        <v>1.59</v>
      </c>
      <c r="D14" s="10">
        <f>((B14*2)+(C14*10))/12</f>
        <v>1.5766666666666669</v>
      </c>
    </row>
    <row r="15" spans="1:4" ht="13.5">
      <c r="A15" s="11" t="s">
        <v>15</v>
      </c>
      <c r="B15" s="10">
        <v>2.2</v>
      </c>
      <c r="C15" s="10">
        <v>2.2</v>
      </c>
      <c r="D15" s="10">
        <f>((B15*2)+(C15*10))/12</f>
        <v>2.1999999999999997</v>
      </c>
    </row>
    <row r="16" spans="1:4" ht="13.5">
      <c r="A16" s="11" t="s">
        <v>16</v>
      </c>
      <c r="B16" s="10">
        <v>1.44</v>
      </c>
      <c r="C16" s="10">
        <v>1.44</v>
      </c>
      <c r="D16" s="10">
        <f>((B16*2)+(C16*10))/12</f>
        <v>1.4399999999999997</v>
      </c>
    </row>
    <row r="17" spans="1:4" ht="13.5">
      <c r="A17" s="11" t="s">
        <v>18</v>
      </c>
      <c r="B17" s="10">
        <v>11.82</v>
      </c>
      <c r="C17" s="10">
        <v>11.82</v>
      </c>
      <c r="D17" s="10">
        <f>((B17*2)+(C17*10))/12</f>
        <v>11.82</v>
      </c>
    </row>
    <row r="18" spans="1:4" ht="13.5">
      <c r="A18" s="11" t="s">
        <v>19</v>
      </c>
      <c r="B18" s="10">
        <v>2.16</v>
      </c>
      <c r="C18" s="10">
        <v>2.16</v>
      </c>
      <c r="D18" s="10">
        <f>((B18*2)+(C18*10))/12</f>
        <v>2.16</v>
      </c>
    </row>
    <row r="19" spans="1:4" ht="13.5">
      <c r="A19" s="11" t="s">
        <v>20</v>
      </c>
      <c r="B19" s="10">
        <v>1.5</v>
      </c>
      <c r="C19" s="10">
        <v>1.5</v>
      </c>
      <c r="D19" s="10">
        <f>((B19*2)+(C19*10))/12</f>
        <v>1.5</v>
      </c>
    </row>
    <row r="20" spans="1:4" ht="27.75">
      <c r="A20" s="12" t="s">
        <v>21</v>
      </c>
      <c r="B20" s="10">
        <v>1.97</v>
      </c>
      <c r="C20" s="10">
        <v>1.5</v>
      </c>
      <c r="D20" s="10">
        <f>((B20*2)+(C20*10))/12</f>
        <v>1.5783333333333334</v>
      </c>
    </row>
    <row r="21" spans="1:4" ht="14.25">
      <c r="A21" s="13" t="s">
        <v>23</v>
      </c>
      <c r="B21" s="14">
        <v>0.26</v>
      </c>
      <c r="C21" s="14">
        <v>0</v>
      </c>
      <c r="D21" s="10">
        <f>((B21*2)+(C21*10))/12</f>
        <v>0.043333333333333335</v>
      </c>
    </row>
    <row r="22" spans="1:4" ht="13.5">
      <c r="A22" s="15" t="s">
        <v>24</v>
      </c>
      <c r="B22" s="16">
        <v>0.29</v>
      </c>
      <c r="C22" s="16">
        <v>0.29</v>
      </c>
      <c r="D22" s="10">
        <f>((B22*2)+(C22*10))/12</f>
        <v>0.29</v>
      </c>
    </row>
    <row r="23" spans="1:4" ht="13.5">
      <c r="A23" s="17" t="s">
        <v>25</v>
      </c>
      <c r="B23" s="18">
        <f>SUM(B13:B22)</f>
        <v>33.8</v>
      </c>
      <c r="C23" s="18">
        <f>SUM(C13:C22)</f>
        <v>34.61</v>
      </c>
      <c r="D23" s="19">
        <f>((B23*2)+(C23*10))/12</f>
        <v>34.475</v>
      </c>
    </row>
    <row r="24" spans="1:4" ht="13.5">
      <c r="A24" s="20"/>
      <c r="B24" s="21"/>
      <c r="C24" s="21"/>
      <c r="D24" s="21"/>
    </row>
    <row r="25" ht="13.5">
      <c r="A25" t="s">
        <v>26</v>
      </c>
    </row>
    <row r="26" spans="1:2" ht="13.5">
      <c r="A26" s="11" t="s">
        <v>27</v>
      </c>
      <c r="B26" s="11" t="s">
        <v>28</v>
      </c>
    </row>
  </sheetData>
  <mergeCells count="6">
    <mergeCell ref="A1:D1"/>
    <mergeCell ref="A3:D3"/>
    <mergeCell ref="A10:A12"/>
    <mergeCell ref="B10:B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2011-12-01T08:17:14Z</cp:lastPrinted>
  <dcterms:created xsi:type="dcterms:W3CDTF">2006-09-28T05:33:49Z</dcterms:created>
  <dcterms:modified xsi:type="dcterms:W3CDTF">2011-10-27T06:25:30Z</dcterms:modified>
  <cp:category/>
  <cp:version/>
  <cp:contentType/>
  <cp:contentStatus/>
  <cp:revision>1</cp:revision>
</cp:coreProperties>
</file>